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oul1\Downloads\"/>
    </mc:Choice>
  </mc:AlternateContent>
  <xr:revisionPtr revIDLastSave="0" documentId="8_{9D2DB888-9D87-464E-A748-2B08D2A35EC1}" xr6:coauthVersionLast="47" xr6:coauthVersionMax="47" xr10:uidLastSave="{00000000-0000-0000-0000-000000000000}"/>
  <bookViews>
    <workbookView xWindow="28680" yWindow="-120" windowWidth="29040" windowHeight="15720" xr2:uid="{97A5C780-96FC-434F-A080-D095042B8F5F}"/>
  </bookViews>
  <sheets>
    <sheet name="Facturation client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31_12_2010">#REF!</definedName>
    <definedName name="état">[1]DONNÉES!$A$3:$A$4</definedName>
    <definedName name="Nom">[2]MED!$E$2:$E$6</definedName>
    <definedName name="Oui_non">[3]DONNÉES!$F$3:$F$4</definedName>
    <definedName name="Patient">'[2]2021 détaillés'!$E$2:$E$6</definedName>
    <definedName name="payé">[3]DONNÉES!$E$3:$E$5</definedName>
    <definedName name="Point_13">[4]Liste!#REF!</definedName>
    <definedName name="prosadm">'[2]Pros Santés reconnus'!$A$1:$C$33</definedName>
    <definedName name="Responsable">[1]DONNÉES!$C$3:$C$10</definedName>
    <definedName name="Titre">[4]Liste!$A$3:$A$5</definedName>
    <definedName name="TL">[1]DONNÉES!#REF!</definedName>
    <definedName name="Travail">[5]DONNÉES!$E$3:$E$11</definedName>
    <definedName name="TYPE">'[2]Pros Santés reconnus'!$A$2:$A$33</definedName>
    <definedName name="_xlnm.Print_Area" localSheetId="0">'Facturation client'!$A$1:$G$64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23" i="1"/>
  <c r="F27" i="1" s="1"/>
  <c r="F28" i="1" s="1"/>
  <c r="F29" i="1" s="1"/>
  <c r="F30" i="1" s="1"/>
  <c r="F47" i="1" l="1"/>
  <c r="F52" i="1" s="1"/>
  <c r="F54" i="1" s="1"/>
  <c r="F55" i="1" s="1"/>
  <c r="F56" i="1" s="1"/>
  <c r="F64" i="1" s="1"/>
  <c r="F48" i="1"/>
  <c r="F42" i="1"/>
</calcChain>
</file>

<file path=xl/sharedStrings.xml><?xml version="1.0" encoding="utf-8"?>
<sst xmlns="http://schemas.openxmlformats.org/spreadsheetml/2006/main" count="150" uniqueCount="71">
  <si>
    <t>Exemple d'estimation de facturation pour la saison 2024</t>
  </si>
  <si>
    <t xml:space="preserve">Pour la saison 2024, afin d'uniformiser notre facturation, le cabinet a décidé de vous fournir une estimation des coûts potentiels pour votre déclaration. Voici une liste des différents crédits et taux qui seront appliqués à vos déclarations. 
Si votre situation est similaire à l'an passé, prévoir des coûts similaires, moyennant une hausse du coût de vie autour de 5%. Pour une estimation plus précise, veuillez en faire part au personnel lorsque vous apporterez vos documents. </t>
  </si>
  <si>
    <t xml:space="preserve">Tarif de base </t>
  </si>
  <si>
    <t>Tarif</t>
  </si>
  <si>
    <t>Unité/Heure</t>
  </si>
  <si>
    <t>-</t>
  </si>
  <si>
    <t>Seul (incluant jusqu’à 2 enfants à votre charge)</t>
  </si>
  <si>
    <t xml:space="preserve">Unique </t>
  </si>
  <si>
    <t>Couple (prix pour le couple)</t>
  </si>
  <si>
    <t>Pour chaque enfant supplémentaire à votre charge dont on ne fait pas la déclaration, prévoir un montant supplémentaire pour inclure tout frais médicaux, frais de garde, frais pour activités physiques)</t>
  </si>
  <si>
    <t>Par enfant</t>
  </si>
  <si>
    <t>Faire la déclaration pour un enfant à votre charge ou aux études (s'il est autonome, voir le tarif seul)</t>
  </si>
  <si>
    <t>Frais d'ouverture de dossier (nouvelle déclaration)</t>
  </si>
  <si>
    <t xml:space="preserve">Si votre état civil est célibataire, divorcé ou séparé </t>
  </si>
  <si>
    <t>Si on fait la déclaration de vous et votre conjoint ensemble</t>
  </si>
  <si>
    <t>Couple</t>
  </si>
  <si>
    <t>Enfant à votre charge ou aux études</t>
  </si>
  <si>
    <t>Travailleur autonome et/ou dépenses d'emploi</t>
  </si>
  <si>
    <t>Remplir l'annexe des dépenses des revenus et dépenses de travailleur autonome ou agricole</t>
  </si>
  <si>
    <t>Par annexe</t>
  </si>
  <si>
    <t>Remplir l'annexe des dépenses d'emploi pour un travailleur salarié,  à commission ou pour un camionneur</t>
  </si>
  <si>
    <t>Par type d'emploi</t>
  </si>
  <si>
    <t>Comptabilisation et/ou regroupement des dépenses selon les standars requis pour la déclaration (en moyenne entre 1h et 4h par type emploi/travail)</t>
  </si>
  <si>
    <t>/Heure</t>
  </si>
  <si>
    <t>Résidence principale</t>
  </si>
  <si>
    <t>Remplir l'annexe pour la vente de la résidence principale et la désignation comme résidence principale (désignation à 100% - 1 année)</t>
  </si>
  <si>
    <t>Par résidence</t>
  </si>
  <si>
    <t>Remplir l'annexe pour la vente de la résidence principale et la désignation partielle comme résidence principale (désignation 2 années et plus)</t>
  </si>
  <si>
    <t>Calcul du gain en capital et optimisation de l'utilisation de la désignation comme résidence principale (varie en moyenne entre 1h et 3h)</t>
  </si>
  <si>
    <t>Immeuble locatif</t>
  </si>
  <si>
    <t>Remplir l'annexe locative (prix par bloc et par couple propriétaire)</t>
  </si>
  <si>
    <t>Par immeuble</t>
  </si>
  <si>
    <t>Comptabilisation des revenus et dépenses locatives (varie en moyenne entre 1h et 3h)</t>
  </si>
  <si>
    <t>Comptabilisation du coût d'acquisition de l'immeuble (vaire en moyenne autour de 1h)</t>
  </si>
  <si>
    <t>Calcul du gain en capital et de la récupération d'amortissement et remplir annexe pour la dispo (varie en moyenne entre 1h et 3h)</t>
  </si>
  <si>
    <t>Calcul et optimisation de l'utilisation de la désignation comme résidence principale (varie en moyenne entre 1h et 3h)</t>
  </si>
  <si>
    <t>Remplir le formulaire TP1086 pour les dépenses de main-d'oeuvre</t>
  </si>
  <si>
    <t>Préparation du relevé 31</t>
  </si>
  <si>
    <t xml:space="preserve">De Base + </t>
  </si>
  <si>
    <t>Par locataire</t>
  </si>
  <si>
    <t>Ainées, handicap et aidant</t>
  </si>
  <si>
    <t>Crédit d'impôts pour déficience grave et prolongée (handicap)</t>
  </si>
  <si>
    <t>Unique</t>
  </si>
  <si>
    <t>Crédit impôts pour maintien à domicile (locataire, propriétaire d'une maison ou d'un condo)</t>
  </si>
  <si>
    <t>Crédit impôts pour maintien à domicile (Résidence pour ainé admissible)</t>
  </si>
  <si>
    <t>Crédit impôts pour accessibilité domicilaires</t>
  </si>
  <si>
    <t xml:space="preserve">Crédit d'impôts pour aidant naturel </t>
  </si>
  <si>
    <t>Calcul de l'impact du fractionnement de revenus et des sommes à répartir entre conjoints</t>
  </si>
  <si>
    <t>Fournir au client les formulaires pour les demandes d'admissibilité au crédit pour handicap</t>
  </si>
  <si>
    <t>Interaction entre ces crédits et optimisation (varie en moyenne entre 1h et 2h)</t>
  </si>
  <si>
    <t>Placements</t>
  </si>
  <si>
    <t>Plus de 5 relevés de placement</t>
  </si>
  <si>
    <t>Par relevé</t>
  </si>
  <si>
    <t>Plus de 2 relevés de dispositions de placements</t>
  </si>
  <si>
    <t>Contacter le courtier pour obtenir des informations manquantes (varie en moyenne entre 30 minutes et 1h)</t>
  </si>
  <si>
    <t>Comptabilisation des gains et perte des placements et/ou cryptomonnaie (varie en moyenne entre 1h et 4h)</t>
  </si>
  <si>
    <t>Formulaire pour biens étrangers (T1135)</t>
  </si>
  <si>
    <t>Autres</t>
  </si>
  <si>
    <t>Déclaration d'une personne décédée</t>
  </si>
  <si>
    <t>Impact d'une union ou d'une séparation sur une déclaration (varie en moyenne autour de 1h)</t>
  </si>
  <si>
    <t xml:space="preserve">Classer et analyser les documents nombreux reçus par le client au-delà du temps habituel (si prend plus que 15 minutes à classer).  </t>
  </si>
  <si>
    <t>Comptabilisation des frais médicaux nombreux, incomplet, incohérent (si + de 15 minutes à comptabiliser)</t>
  </si>
  <si>
    <t xml:space="preserve">Analyse des frais de déplacement inclus dans les frais médicaux </t>
  </si>
  <si>
    <t>Crédit d'impôt pour achat d'une première habitation</t>
  </si>
  <si>
    <t>Demande de remboursement d'impôt foncier pour les producteurs forestiers</t>
  </si>
  <si>
    <t>Frais de déménagement</t>
  </si>
  <si>
    <t>Crédit mise aux normes d'installation d'assainissement des eaux usées</t>
  </si>
  <si>
    <t>Changement au dépôt direct</t>
  </si>
  <si>
    <t>Transfert des frais de scolarité d'un enfant dont on ne fait pas la déclaration</t>
  </si>
  <si>
    <t>Report de perte aux années précédentes</t>
  </si>
  <si>
    <t>Rencontres et discussions (inclus 15 minutes de rencontre et/ou discussion téléphonique)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</si>
</sst>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$&quot;_);[Red]\(#,##0\ &quot;$&quot;\)"/>
    <numFmt numFmtId="44" formatCode="_ * #,##0.00_)\ &quot;$&quot;_ ;_ * \(#,##0.00\)\ &quot;$&quot;_ ;_ * &quot;-&quot;??_)\ &quot;$&quot;_ ;_ @_ "/>
    <numFmt numFmtId="164" formatCode="#,##0\ &quot;$&quot;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horizontal="center" vertical="top"/>
    </xf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center" vertical="top"/>
    </xf>
    <xf numFmtId="6" fontId="0" fillId="0" borderId="0" xfId="0" applyNumberFormat="1" applyAlignment="1">
      <alignment horizontal="center" vertical="top"/>
    </xf>
    <xf numFmtId="6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-f1\DATA_BUSS\Lotusdat\IMPOTS%20PARTICULIERS\2017\Suivi%20Imp&#244;t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Lotusdat\IMPOTS%20PARTICULIERS\2024\Fiche%20suivi%20client%20mod&#232;le.xlsx" TargetMode="External"/><Relationship Id="rId1" Type="http://schemas.openxmlformats.org/officeDocument/2006/relationships/externalLinkPath" Target="file:///M:\Lotusdat\IMPOTS%20PARTICULIERS\2024\Fiche%20suivi%20client%20mod&#232;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Lotusdat\IMPOTS%20PARTICULIERS\2017\Suivi%20Imp&#244;ts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-f1\DATA_BUSS\Lotusdat\IMPOTS%20PARTICULIERS\2023\3-FORMULAIRES%20IMP&#212;TS\Fiche%20client%20imp&#244;t%20personnel%202023%20-%20F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uivi%20des%20dossi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 2016"/>
      <sheetName val="F. contrôle"/>
      <sheetName val="Amendé en 2017"/>
      <sheetName val="Demande de renseignements"/>
      <sheetName val="Étape"/>
      <sheetName val="Table des matières"/>
      <sheetName val="Dossier Modèle"/>
      <sheetName val="DONNÉ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 rencontre initlale"/>
      <sheetName val="Notes du préparateur 2024"/>
      <sheetName val="Notes de révision"/>
      <sheetName val="État du dossier"/>
      <sheetName val="2021 détaillés"/>
      <sheetName val="Facturation client"/>
      <sheetName val="Facturation calcul"/>
      <sheetName val="Tarif 2024 client"/>
      <sheetName val="Inclus"/>
      <sheetName val="MED"/>
      <sheetName val="Pros Santés reconnus"/>
      <sheetName val="Ct autonomie"/>
      <sheetName val="BD modifié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 2017"/>
      <sheetName val="F. contrôle"/>
      <sheetName val="Étape"/>
      <sheetName val="Tarifs"/>
      <sheetName val="Table des matières"/>
      <sheetName val="Procuration"/>
      <sheetName val="Demande de renseignements"/>
      <sheetName val="Amendé en 2017"/>
      <sheetName val="DONNÉES"/>
      <sheetName val="Étap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émos"/>
      <sheetName val="Explication"/>
      <sheetName val="F. contrôle"/>
      <sheetName val="facture et autres."/>
      <sheetName val="Feuille de contrôle 2022"/>
      <sheetName val="F. contrôle admin."/>
      <sheetName val="Infos de base"/>
      <sheetName val="Infos de base détaillé"/>
      <sheetName val="Infos de base simple"/>
      <sheetName val="70+"/>
      <sheetName val="vente Immobilier"/>
      <sheetName val="achat Immobilier"/>
      <sheetName val="Locatifs"/>
      <sheetName val="Dépenses emploi"/>
      <sheetName val="Télétravail"/>
      <sheetName val="Travailleur autonome"/>
      <sheetName val="Succession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UVEAU CLIENT"/>
      <sheetName val="SUIVI DES DOSSIERS"/>
      <sheetName val="ANCIEN"/>
      <sheetName val="mensuel"/>
      <sheetName val="CLIENTS - ÉTATS"/>
      <sheetName val="Hebdo"/>
      <sheetName val="DONNÉES"/>
      <sheetName val="CYA ou en attente"/>
      <sheetName val="CYA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5EAA-8D91-4FFA-9AFD-1BC1185C1CEF}">
  <sheetPr>
    <pageSetUpPr fitToPage="1"/>
  </sheetPr>
  <dimension ref="A1:G64"/>
  <sheetViews>
    <sheetView tabSelected="1" workbookViewId="0">
      <selection activeCell="A65" sqref="A65:XFD1048576"/>
    </sheetView>
  </sheetViews>
  <sheetFormatPr baseColWidth="10" defaultColWidth="0" defaultRowHeight="15" zeroHeight="1" x14ac:dyDescent="0.25"/>
  <cols>
    <col min="1" max="1" width="3.7109375" style="1" customWidth="1"/>
    <col min="2" max="2" width="4.42578125" style="1" customWidth="1"/>
    <col min="3" max="4" width="11.42578125" style="1" customWidth="1"/>
    <col min="5" max="5" width="62.42578125" style="1" customWidth="1"/>
    <col min="6" max="6" width="12.140625" style="5" customWidth="1"/>
    <col min="7" max="7" width="14.85546875" style="5" customWidth="1"/>
    <col min="8" max="16384" width="11.42578125" style="1" hidden="1"/>
  </cols>
  <sheetData>
    <row r="1" spans="1:7" ht="18.75" x14ac:dyDescent="0.25">
      <c r="A1" s="12" t="s">
        <v>0</v>
      </c>
      <c r="B1" s="12"/>
      <c r="C1" s="12"/>
      <c r="D1" s="12"/>
      <c r="E1" s="12"/>
      <c r="F1" s="12"/>
      <c r="G1" s="12"/>
    </row>
    <row r="2" spans="1:7" ht="75.75" customHeight="1" x14ac:dyDescent="0.25">
      <c r="A2" s="13" t="s">
        <v>1</v>
      </c>
      <c r="B2" s="13"/>
      <c r="C2" s="13"/>
      <c r="D2" s="13"/>
      <c r="E2" s="13"/>
      <c r="F2" s="13"/>
      <c r="G2" s="13"/>
    </row>
    <row r="3" spans="1:7" ht="9" customHeight="1" x14ac:dyDescent="0.25">
      <c r="E3" s="3"/>
      <c r="F3" s="14"/>
      <c r="G3" s="14"/>
    </row>
    <row r="4" spans="1:7" x14ac:dyDescent="0.25">
      <c r="A4" s="4" t="s">
        <v>2</v>
      </c>
      <c r="F4" s="5" t="s">
        <v>3</v>
      </c>
      <c r="G4" s="5" t="s">
        <v>4</v>
      </c>
    </row>
    <row r="5" spans="1:7" x14ac:dyDescent="0.25">
      <c r="A5" s="7" t="s">
        <v>5</v>
      </c>
      <c r="B5" s="1" t="s">
        <v>6</v>
      </c>
      <c r="F5" s="6">
        <v>200</v>
      </c>
      <c r="G5" s="5" t="s">
        <v>7</v>
      </c>
    </row>
    <row r="6" spans="1:7" x14ac:dyDescent="0.25">
      <c r="A6" s="7" t="s">
        <v>5</v>
      </c>
      <c r="B6" s="1" t="s">
        <v>8</v>
      </c>
      <c r="F6" s="6">
        <v>360</v>
      </c>
      <c r="G6" s="5" t="s">
        <v>7</v>
      </c>
    </row>
    <row r="7" spans="1:7" ht="33" customHeight="1" x14ac:dyDescent="0.25">
      <c r="A7" s="7" t="s">
        <v>5</v>
      </c>
      <c r="B7" s="11" t="s">
        <v>9</v>
      </c>
      <c r="C7" s="11"/>
      <c r="D7" s="11"/>
      <c r="E7" s="11"/>
      <c r="F7" s="6">
        <v>10</v>
      </c>
      <c r="G7" s="5" t="s">
        <v>10</v>
      </c>
    </row>
    <row r="8" spans="1:7" x14ac:dyDescent="0.25">
      <c r="A8" s="7" t="s">
        <v>5</v>
      </c>
      <c r="B8" s="1" t="s">
        <v>11</v>
      </c>
      <c r="F8" s="6">
        <v>130</v>
      </c>
      <c r="G8" s="5" t="s">
        <v>10</v>
      </c>
    </row>
    <row r="9" spans="1:7" ht="9.75" customHeight="1" x14ac:dyDescent="0.25">
      <c r="F9" s="6"/>
    </row>
    <row r="10" spans="1:7" x14ac:dyDescent="0.25">
      <c r="A10" s="4" t="s">
        <v>12</v>
      </c>
    </row>
    <row r="11" spans="1:7" x14ac:dyDescent="0.25">
      <c r="A11" s="7" t="s">
        <v>5</v>
      </c>
      <c r="B11" s="1" t="s">
        <v>13</v>
      </c>
      <c r="F11" s="8">
        <v>45</v>
      </c>
      <c r="G11" s="5" t="s">
        <v>7</v>
      </c>
    </row>
    <row r="12" spans="1:7" x14ac:dyDescent="0.25">
      <c r="A12" s="7" t="s">
        <v>5</v>
      </c>
      <c r="B12" s="1" t="s">
        <v>14</v>
      </c>
      <c r="F12" s="8">
        <v>60</v>
      </c>
      <c r="G12" s="5" t="s">
        <v>15</v>
      </c>
    </row>
    <row r="13" spans="1:7" x14ac:dyDescent="0.25">
      <c r="A13" s="7" t="s">
        <v>5</v>
      </c>
      <c r="B13" s="1" t="s">
        <v>16</v>
      </c>
      <c r="F13" s="8">
        <v>30</v>
      </c>
      <c r="G13" s="5" t="s">
        <v>10</v>
      </c>
    </row>
    <row r="14" spans="1:7" ht="9.75" customHeight="1" x14ac:dyDescent="0.25">
      <c r="F14" s="6"/>
    </row>
    <row r="15" spans="1:7" x14ac:dyDescent="0.25">
      <c r="A15" s="4" t="s">
        <v>17</v>
      </c>
    </row>
    <row r="16" spans="1:7" x14ac:dyDescent="0.25">
      <c r="A16" s="7" t="s">
        <v>5</v>
      </c>
      <c r="B16" s="1" t="s">
        <v>18</v>
      </c>
      <c r="F16" s="8">
        <v>160</v>
      </c>
      <c r="G16" s="5" t="s">
        <v>19</v>
      </c>
    </row>
    <row r="17" spans="1:7" x14ac:dyDescent="0.25">
      <c r="A17" s="7" t="s">
        <v>5</v>
      </c>
      <c r="B17" s="1" t="s">
        <v>20</v>
      </c>
      <c r="F17" s="8">
        <v>40</v>
      </c>
      <c r="G17" s="5" t="s">
        <v>21</v>
      </c>
    </row>
    <row r="18" spans="1:7" ht="30.6" customHeight="1" x14ac:dyDescent="0.25">
      <c r="A18" s="7" t="s">
        <v>5</v>
      </c>
      <c r="B18" s="11" t="s">
        <v>22</v>
      </c>
      <c r="C18" s="11"/>
      <c r="D18" s="11"/>
      <c r="E18" s="11"/>
      <c r="F18" s="9">
        <v>115</v>
      </c>
      <c r="G18" s="5" t="s">
        <v>23</v>
      </c>
    </row>
    <row r="19" spans="1:7" ht="6.75" customHeight="1" x14ac:dyDescent="0.25"/>
    <row r="20" spans="1:7" x14ac:dyDescent="0.25">
      <c r="A20" s="4" t="s">
        <v>24</v>
      </c>
    </row>
    <row r="21" spans="1:7" ht="30.75" customHeight="1" x14ac:dyDescent="0.25">
      <c r="A21" s="7" t="s">
        <v>5</v>
      </c>
      <c r="B21" s="11" t="s">
        <v>25</v>
      </c>
      <c r="C21" s="11"/>
      <c r="D21" s="11"/>
      <c r="E21" s="11"/>
      <c r="F21" s="8">
        <v>60</v>
      </c>
      <c r="G21" s="5" t="s">
        <v>26</v>
      </c>
    </row>
    <row r="22" spans="1:7" ht="33" customHeight="1" x14ac:dyDescent="0.25">
      <c r="A22" s="7" t="s">
        <v>5</v>
      </c>
      <c r="B22" s="11" t="s">
        <v>27</v>
      </c>
      <c r="C22" s="11"/>
      <c r="D22" s="11"/>
      <c r="E22" s="11"/>
      <c r="F22" s="8">
        <v>100</v>
      </c>
      <c r="G22" s="5" t="s">
        <v>26</v>
      </c>
    </row>
    <row r="23" spans="1:7" ht="29.25" customHeight="1" x14ac:dyDescent="0.25">
      <c r="A23" s="7" t="s">
        <v>5</v>
      </c>
      <c r="B23" s="11" t="s">
        <v>28</v>
      </c>
      <c r="C23" s="11"/>
      <c r="D23" s="11"/>
      <c r="E23" s="11"/>
      <c r="F23" s="9">
        <f>F18</f>
        <v>115</v>
      </c>
      <c r="G23" s="5" t="s">
        <v>23</v>
      </c>
    </row>
    <row r="24" spans="1:7" ht="4.5" customHeight="1" x14ac:dyDescent="0.25"/>
    <row r="25" spans="1:7" x14ac:dyDescent="0.25">
      <c r="A25" s="4" t="s">
        <v>29</v>
      </c>
    </row>
    <row r="26" spans="1:7" x14ac:dyDescent="0.25">
      <c r="A26" s="7" t="s">
        <v>5</v>
      </c>
      <c r="B26" s="1" t="s">
        <v>30</v>
      </c>
      <c r="F26" s="8">
        <v>125</v>
      </c>
      <c r="G26" s="5" t="s">
        <v>31</v>
      </c>
    </row>
    <row r="27" spans="1:7" x14ac:dyDescent="0.25">
      <c r="A27" s="7" t="s">
        <v>5</v>
      </c>
      <c r="B27" s="1" t="s">
        <v>32</v>
      </c>
      <c r="F27" s="9">
        <f>F23</f>
        <v>115</v>
      </c>
      <c r="G27" s="5" t="s">
        <v>23</v>
      </c>
    </row>
    <row r="28" spans="1:7" x14ac:dyDescent="0.25">
      <c r="A28" s="7" t="s">
        <v>5</v>
      </c>
      <c r="B28" s="1" t="s">
        <v>33</v>
      </c>
      <c r="F28" s="9">
        <f>F27</f>
        <v>115</v>
      </c>
      <c r="G28" s="5" t="s">
        <v>23</v>
      </c>
    </row>
    <row r="29" spans="1:7" ht="28.15" customHeight="1" x14ac:dyDescent="0.25">
      <c r="A29" s="7" t="s">
        <v>5</v>
      </c>
      <c r="B29" s="11" t="s">
        <v>34</v>
      </c>
      <c r="C29" s="11"/>
      <c r="D29" s="11"/>
      <c r="E29" s="11"/>
      <c r="F29" s="9">
        <f>+F28</f>
        <v>115</v>
      </c>
      <c r="G29" s="5" t="s">
        <v>23</v>
      </c>
    </row>
    <row r="30" spans="1:7" ht="29.45" customHeight="1" x14ac:dyDescent="0.25">
      <c r="A30" s="7" t="s">
        <v>5</v>
      </c>
      <c r="B30" s="11" t="s">
        <v>35</v>
      </c>
      <c r="C30" s="11"/>
      <c r="D30" s="11"/>
      <c r="E30" s="11"/>
      <c r="F30" s="9">
        <f>+F29</f>
        <v>115</v>
      </c>
      <c r="G30" s="5" t="s">
        <v>23</v>
      </c>
    </row>
    <row r="31" spans="1:7" x14ac:dyDescent="0.25">
      <c r="A31" s="7" t="s">
        <v>5</v>
      </c>
      <c r="B31" s="11" t="s">
        <v>36</v>
      </c>
      <c r="C31" s="11"/>
      <c r="D31" s="11"/>
      <c r="E31" s="11"/>
      <c r="F31" s="10">
        <v>30</v>
      </c>
      <c r="G31" s="2" t="s">
        <v>31</v>
      </c>
    </row>
    <row r="32" spans="1:7" x14ac:dyDescent="0.25">
      <c r="A32" s="7" t="s">
        <v>5</v>
      </c>
      <c r="B32" s="1" t="s">
        <v>37</v>
      </c>
      <c r="F32" s="10">
        <v>30</v>
      </c>
      <c r="G32" s="2" t="s">
        <v>38</v>
      </c>
    </row>
    <row r="33" spans="1:7" ht="7.5" customHeight="1" x14ac:dyDescent="0.25">
      <c r="F33" s="9">
        <v>5</v>
      </c>
      <c r="G33" s="5" t="s">
        <v>39</v>
      </c>
    </row>
    <row r="34" spans="1:7" x14ac:dyDescent="0.25">
      <c r="A34" s="4" t="s">
        <v>40</v>
      </c>
    </row>
    <row r="35" spans="1:7" x14ac:dyDescent="0.25">
      <c r="A35" s="7" t="s">
        <v>5</v>
      </c>
      <c r="B35" s="1" t="s">
        <v>41</v>
      </c>
      <c r="F35" s="8">
        <v>40</v>
      </c>
      <c r="G35" s="5" t="s">
        <v>42</v>
      </c>
    </row>
    <row r="36" spans="1:7" x14ac:dyDescent="0.25">
      <c r="A36" s="7" t="s">
        <v>5</v>
      </c>
      <c r="B36" s="1" t="s">
        <v>43</v>
      </c>
      <c r="F36" s="8">
        <v>30</v>
      </c>
      <c r="G36" s="5" t="s">
        <v>42</v>
      </c>
    </row>
    <row r="37" spans="1:7" x14ac:dyDescent="0.25">
      <c r="A37" s="7" t="s">
        <v>5</v>
      </c>
      <c r="B37" s="1" t="s">
        <v>44</v>
      </c>
      <c r="F37" s="8">
        <v>50</v>
      </c>
      <c r="G37" s="5" t="s">
        <v>42</v>
      </c>
    </row>
    <row r="38" spans="1:7" x14ac:dyDescent="0.25">
      <c r="A38" s="7" t="s">
        <v>5</v>
      </c>
      <c r="B38" s="1" t="s">
        <v>45</v>
      </c>
      <c r="F38" s="8">
        <f>+F36</f>
        <v>30</v>
      </c>
      <c r="G38" s="5" t="s">
        <v>42</v>
      </c>
    </row>
    <row r="39" spans="1:7" x14ac:dyDescent="0.25">
      <c r="A39" s="7" t="s">
        <v>5</v>
      </c>
      <c r="B39" s="1" t="s">
        <v>46</v>
      </c>
      <c r="F39" s="8">
        <v>40</v>
      </c>
      <c r="G39" s="5" t="s">
        <v>42</v>
      </c>
    </row>
    <row r="40" spans="1:7" x14ac:dyDescent="0.25">
      <c r="A40" s="7" t="s">
        <v>5</v>
      </c>
      <c r="B40" s="1" t="s">
        <v>47</v>
      </c>
      <c r="F40" s="8">
        <v>60</v>
      </c>
      <c r="G40" s="5" t="s">
        <v>42</v>
      </c>
    </row>
    <row r="41" spans="1:7" x14ac:dyDescent="0.25">
      <c r="A41" s="7" t="s">
        <v>5</v>
      </c>
      <c r="B41" s="1" t="s">
        <v>48</v>
      </c>
      <c r="F41" s="8">
        <v>25</v>
      </c>
      <c r="G41" s="5" t="s">
        <v>42</v>
      </c>
    </row>
    <row r="42" spans="1:7" x14ac:dyDescent="0.25">
      <c r="A42" s="7" t="s">
        <v>5</v>
      </c>
      <c r="B42" s="1" t="s">
        <v>49</v>
      </c>
      <c r="F42" s="9">
        <f>F30</f>
        <v>115</v>
      </c>
      <c r="G42" s="5" t="s">
        <v>23</v>
      </c>
    </row>
    <row r="43" spans="1:7" ht="7.5" customHeight="1" x14ac:dyDescent="0.25"/>
    <row r="44" spans="1:7" x14ac:dyDescent="0.25">
      <c r="A44" s="4" t="s">
        <v>50</v>
      </c>
    </row>
    <row r="45" spans="1:7" x14ac:dyDescent="0.25">
      <c r="A45" s="7" t="s">
        <v>5</v>
      </c>
      <c r="B45" s="1" t="s">
        <v>51</v>
      </c>
      <c r="F45" s="9">
        <v>5</v>
      </c>
      <c r="G45" s="5" t="s">
        <v>52</v>
      </c>
    </row>
    <row r="46" spans="1:7" x14ac:dyDescent="0.25">
      <c r="A46" s="7" t="s">
        <v>5</v>
      </c>
      <c r="B46" s="1" t="s">
        <v>53</v>
      </c>
      <c r="F46" s="9">
        <v>5</v>
      </c>
      <c r="G46" s="5" t="s">
        <v>52</v>
      </c>
    </row>
    <row r="47" spans="1:7" x14ac:dyDescent="0.25">
      <c r="A47" s="7" t="s">
        <v>5</v>
      </c>
      <c r="B47" s="1" t="s">
        <v>54</v>
      </c>
      <c r="F47" s="9">
        <f>F30</f>
        <v>115</v>
      </c>
      <c r="G47" s="5" t="s">
        <v>23</v>
      </c>
    </row>
    <row r="48" spans="1:7" x14ac:dyDescent="0.25">
      <c r="A48" s="7" t="s">
        <v>5</v>
      </c>
      <c r="B48" s="11" t="s">
        <v>55</v>
      </c>
      <c r="C48" s="11"/>
      <c r="D48" s="11"/>
      <c r="E48" s="11"/>
      <c r="F48" s="9">
        <f>F30</f>
        <v>115</v>
      </c>
      <c r="G48" s="5" t="s">
        <v>23</v>
      </c>
    </row>
    <row r="49" spans="1:7" x14ac:dyDescent="0.25">
      <c r="A49" s="7" t="s">
        <v>5</v>
      </c>
      <c r="B49" s="1" t="s">
        <v>56</v>
      </c>
      <c r="F49" s="8">
        <v>40</v>
      </c>
    </row>
    <row r="50" spans="1:7" ht="5.25" customHeight="1" x14ac:dyDescent="0.25"/>
    <row r="51" spans="1:7" x14ac:dyDescent="0.25">
      <c r="A51" s="4" t="s">
        <v>57</v>
      </c>
    </row>
    <row r="52" spans="1:7" x14ac:dyDescent="0.25">
      <c r="A52" s="7" t="s">
        <v>5</v>
      </c>
      <c r="B52" s="1" t="s">
        <v>58</v>
      </c>
      <c r="F52" s="9">
        <f>+F47</f>
        <v>115</v>
      </c>
      <c r="G52" s="5" t="s">
        <v>23</v>
      </c>
    </row>
    <row r="53" spans="1:7" x14ac:dyDescent="0.25">
      <c r="A53" s="7" t="s">
        <v>5</v>
      </c>
      <c r="B53" s="1" t="s">
        <v>59</v>
      </c>
      <c r="F53" s="9">
        <v>110</v>
      </c>
      <c r="G53" s="5" t="s">
        <v>23</v>
      </c>
    </row>
    <row r="54" spans="1:7" ht="28.9" customHeight="1" x14ac:dyDescent="0.25">
      <c r="A54" s="7" t="s">
        <v>5</v>
      </c>
      <c r="B54" s="11" t="s">
        <v>60</v>
      </c>
      <c r="C54" s="11"/>
      <c r="D54" s="11"/>
      <c r="E54" s="11"/>
      <c r="F54" s="9">
        <f>F52</f>
        <v>115</v>
      </c>
      <c r="G54" s="5" t="s">
        <v>23</v>
      </c>
    </row>
    <row r="55" spans="1:7" x14ac:dyDescent="0.25">
      <c r="A55" s="7" t="s">
        <v>5</v>
      </c>
      <c r="B55" s="11" t="s">
        <v>61</v>
      </c>
      <c r="C55" s="11"/>
      <c r="D55" s="11"/>
      <c r="E55" s="11"/>
      <c r="F55" s="9">
        <f>+F54</f>
        <v>115</v>
      </c>
      <c r="G55" s="5" t="s">
        <v>23</v>
      </c>
    </row>
    <row r="56" spans="1:7" x14ac:dyDescent="0.25">
      <c r="A56" s="7" t="s">
        <v>5</v>
      </c>
      <c r="B56" s="1" t="s">
        <v>62</v>
      </c>
      <c r="F56" s="9">
        <f>+F55</f>
        <v>115</v>
      </c>
      <c r="G56" s="5" t="s">
        <v>23</v>
      </c>
    </row>
    <row r="57" spans="1:7" x14ac:dyDescent="0.25">
      <c r="A57" s="7" t="s">
        <v>5</v>
      </c>
      <c r="B57" s="1" t="s">
        <v>63</v>
      </c>
      <c r="F57" s="8">
        <v>40</v>
      </c>
      <c r="G57" s="5" t="s">
        <v>42</v>
      </c>
    </row>
    <row r="58" spans="1:7" x14ac:dyDescent="0.25">
      <c r="A58" s="7" t="s">
        <v>5</v>
      </c>
      <c r="B58" s="1" t="s">
        <v>64</v>
      </c>
      <c r="F58" s="8">
        <v>60</v>
      </c>
      <c r="G58" s="5" t="s">
        <v>42</v>
      </c>
    </row>
    <row r="59" spans="1:7" x14ac:dyDescent="0.25">
      <c r="A59" s="7" t="s">
        <v>5</v>
      </c>
      <c r="B59" s="1" t="s">
        <v>65</v>
      </c>
      <c r="F59" s="8">
        <v>75</v>
      </c>
      <c r="G59" s="5" t="s">
        <v>42</v>
      </c>
    </row>
    <row r="60" spans="1:7" x14ac:dyDescent="0.25">
      <c r="A60" s="7" t="s">
        <v>5</v>
      </c>
      <c r="B60" s="1" t="s">
        <v>66</v>
      </c>
      <c r="F60" s="8">
        <v>40</v>
      </c>
      <c r="G60" s="5" t="s">
        <v>42</v>
      </c>
    </row>
    <row r="61" spans="1:7" x14ac:dyDescent="0.25">
      <c r="A61" s="7" t="s">
        <v>5</v>
      </c>
      <c r="B61" s="1" t="s">
        <v>67</v>
      </c>
      <c r="F61" s="8">
        <v>30</v>
      </c>
      <c r="G61" s="5" t="s">
        <v>42</v>
      </c>
    </row>
    <row r="62" spans="1:7" x14ac:dyDescent="0.25">
      <c r="A62" s="7" t="s">
        <v>5</v>
      </c>
      <c r="B62" s="1" t="s">
        <v>68</v>
      </c>
      <c r="F62" s="8">
        <v>40</v>
      </c>
      <c r="G62" s="5" t="s">
        <v>42</v>
      </c>
    </row>
    <row r="63" spans="1:7" x14ac:dyDescent="0.25">
      <c r="A63" s="7" t="s">
        <v>5</v>
      </c>
      <c r="B63" s="1" t="s">
        <v>69</v>
      </c>
      <c r="F63" s="8">
        <v>30</v>
      </c>
      <c r="G63" s="5" t="s">
        <v>42</v>
      </c>
    </row>
    <row r="64" spans="1:7" x14ac:dyDescent="0.25">
      <c r="A64" s="7" t="s">
        <v>5</v>
      </c>
      <c r="B64" s="1" t="s">
        <v>70</v>
      </c>
      <c r="F64" s="9">
        <f>+F56</f>
        <v>115</v>
      </c>
      <c r="G64" s="5" t="s">
        <v>23</v>
      </c>
    </row>
  </sheetData>
  <mergeCells count="14">
    <mergeCell ref="B54:E54"/>
    <mergeCell ref="B55:E55"/>
    <mergeCell ref="B22:E22"/>
    <mergeCell ref="B23:E23"/>
    <mergeCell ref="B29:E29"/>
    <mergeCell ref="B30:E30"/>
    <mergeCell ref="B31:E31"/>
    <mergeCell ref="B48:E48"/>
    <mergeCell ref="B21:E21"/>
    <mergeCell ref="A1:G1"/>
    <mergeCell ref="A2:G2"/>
    <mergeCell ref="F3:G3"/>
    <mergeCell ref="B7:E7"/>
    <mergeCell ref="B18:E18"/>
  </mergeCells>
  <pageMargins left="0.47" right="0.45" top="0.75" bottom="0.75" header="0.3" footer="0.3"/>
  <pageSetup paperSize="5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5ce76c-4aea-4aa2-8fa9-13ce1c1fa0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A0BFA5B380154D85C39DE542182729" ma:contentTypeVersion="13" ma:contentTypeDescription="Crée un document." ma:contentTypeScope="" ma:versionID="723dec3a2c523b7b96ad2f205f5c1817">
  <xsd:schema xmlns:xsd="http://www.w3.org/2001/XMLSchema" xmlns:xs="http://www.w3.org/2001/XMLSchema" xmlns:p="http://schemas.microsoft.com/office/2006/metadata/properties" xmlns:ns3="d35ce76c-4aea-4aa2-8fa9-13ce1c1fa03f" xmlns:ns4="e2edb94e-6472-4231-a5a5-e3b8bc922d6d" targetNamespace="http://schemas.microsoft.com/office/2006/metadata/properties" ma:root="true" ma:fieldsID="473d5579b4dd5dcf0e4cbaccf7768f8e" ns3:_="" ns4:_="">
    <xsd:import namespace="d35ce76c-4aea-4aa2-8fa9-13ce1c1fa03f"/>
    <xsd:import namespace="e2edb94e-6472-4231-a5a5-e3b8bc922d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ce76c-4aea-4aa2-8fa9-13ce1c1fa0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db94e-6472-4231-a5a5-e3b8bc922d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D52D67-B141-408A-9DD3-EA56CD4C59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BC5D4-7BB1-439F-8F78-36092FDE781D}">
  <ds:schemaRefs>
    <ds:schemaRef ds:uri="http://schemas.microsoft.com/office/2006/metadata/properties"/>
    <ds:schemaRef ds:uri="http://schemas.microsoft.com/office/infopath/2007/PartnerControls"/>
    <ds:schemaRef ds:uri="d35ce76c-4aea-4aa2-8fa9-13ce1c1fa03f"/>
  </ds:schemaRefs>
</ds:datastoreItem>
</file>

<file path=customXml/itemProps3.xml><?xml version="1.0" encoding="utf-8"?>
<ds:datastoreItem xmlns:ds="http://schemas.openxmlformats.org/officeDocument/2006/customXml" ds:itemID="{60E47DF8-4F18-4B57-88AE-E55233F2F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ce76c-4aea-4aa2-8fa9-13ce1c1fa03f"/>
    <ds:schemaRef ds:uri="e2edb94e-6472-4231-a5a5-e3b8bc922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Facturation client</vt:lpstr>
      <vt:lpstr>'Facturation client'!Zone_d_impression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Claude Frigault</dc:creator>
  <cp:keywords/>
  <dc:description/>
  <cp:lastModifiedBy>Mathieu Boulanger</cp:lastModifiedBy>
  <cp:revision/>
  <dcterms:created xsi:type="dcterms:W3CDTF">2024-12-02T22:33:53Z</dcterms:created>
  <dcterms:modified xsi:type="dcterms:W3CDTF">2025-01-13T21:07:57Z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0x010100AFA0BFA5B380154D85C39DE542182729</vt:lpwstr>
  </property>
</Properties>
</file>